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<sst xmlns="http://schemas.openxmlformats.org/spreadsheetml/2006/main" count="13" uniqueCount="13">
  <si>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二级学院</t>
  </si>
  <si>
    <t>学生数</t>
  </si>
  <si>
    <t>省政府奖学金名额</t>
  </si>
  <si>
    <t>省政府奖学金分配名额</t>
  </si>
  <si>
    <t>二级学院确定名额</t>
  </si>
  <si>
    <t>联评名额</t>
  </si>
  <si>
    <t>商学院</t>
  </si>
  <si>
    <t>法学院</t>
  </si>
  <si>
    <t>文学院</t>
  </si>
  <si>
    <t>设艺学院</t>
  </si>
  <si>
    <t>理学院</t>
  </si>
  <si>
    <t>工学院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</si>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</sst>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4.25"/>
  <cols>
    <col min="2" max="3" width="20.375" style="0" customWidth="1"/>
    <col min="4" max="4" width="26.25390625" style="0" customWidth="1"/>
    <col min="5" max="5" width="27.375" style="0" customWidth="1"/>
    <col min="6" max="6" width="24.50390625" style="0" customWidth="1"/>
    <col min="7" max="7" width="23.25390625" style="0" customWidth="1"/>
    <col min="8" max="8" width="13.375" style="0" customWidth="1"/>
  </cols>
  <sheetData>
    <row r="1" s="1" customFormat="1" ht="14.25"/>
    <row r="2" spans="1:6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4.25">
      <c r="A3" s="3" t="s">
        <v>6</v>
      </c>
      <c r="B3" s="3">
        <v>1956</v>
      </c>
      <c r="C3" s="7">
        <v>172</v>
      </c>
      <c r="D3" s="3">
        <f>172/6266*B3</f>
        <v>53.6916693265241</v>
      </c>
      <c r="E3" s="3">
        <v>53</v>
      </c>
      <c r="F3" s="10">
        <v>4</v>
      </c>
    </row>
    <row r="4" spans="1:6" ht="14.25">
      <c r="A4" s="3" t="s">
        <v>7</v>
      </c>
      <c r="B4" s="3">
        <v>422</v>
      </c>
      <c r="C4" s="8"/>
      <c r="D4" s="3">
        <f>172/6266*B4</f>
        <v>11.583785509096712</v>
      </c>
      <c r="E4" s="3">
        <v>11</v>
      </c>
      <c r="F4" s="10"/>
    </row>
    <row r="5" spans="1:6" ht="14.25">
      <c r="A5" s="3" t="s">
        <v>8</v>
      </c>
      <c r="B5" s="3">
        <v>1418</v>
      </c>
      <c r="C5" s="8"/>
      <c r="D5" s="3">
        <f>172/6266*B5</f>
        <v>38.923715288860514</v>
      </c>
      <c r="E5" s="3">
        <v>38</v>
      </c>
      <c r="F5" s="10"/>
    </row>
    <row r="6" spans="1:6" ht="14.25">
      <c r="A6" s="3" t="s">
        <v>9</v>
      </c>
      <c r="B6" s="3">
        <v>460</v>
      </c>
      <c r="C6" s="8"/>
      <c r="D6" s="3">
        <f>172/6266*B6</f>
        <v>12.626875199489307</v>
      </c>
      <c r="E6" s="3">
        <v>12</v>
      </c>
      <c r="F6" s="10"/>
    </row>
    <row r="7" spans="1:6" ht="14.25">
      <c r="A7" s="3" t="s">
        <v>10</v>
      </c>
      <c r="B7" s="3">
        <v>667</v>
      </c>
      <c r="C7" s="8"/>
      <c r="D7" s="3">
        <f>172/6266*B7</f>
        <v>18.308969039259495</v>
      </c>
      <c r="E7" s="3">
        <v>18</v>
      </c>
      <c r="F7" s="10"/>
    </row>
    <row r="8" spans="1:6" ht="14.25">
      <c r="A8" s="3" t="s">
        <v>11</v>
      </c>
      <c r="B8" s="3">
        <v>1343</v>
      </c>
      <c r="C8" s="8"/>
      <c r="D8" s="3">
        <f>172/6266*B8</f>
        <v>36.864985636769866</v>
      </c>
      <c r="E8" s="3">
        <v>36</v>
      </c>
      <c r="F8" s="10"/>
    </row>
    <row r="9" spans="1:6" ht="14.25">
      <c r="A9" s="3" t="s">
        <v>12</v>
      </c>
      <c r="B9" s="3">
        <f>SUM(B3:B8)</f>
        <v>6266</v>
      </c>
      <c r="C9" s="9"/>
      <c r="D9" s="3"/>
      <c r="E9" s="3"/>
      <c r="F9" s="10"/>
    </row>
    <row r="11" spans="4:8" ht="14.25">
      <c r="D11" s="4"/>
      <c r="E11" s="4"/>
      <c r="F11" s="4"/>
      <c r="G11" s="4"/>
      <c r="H11" s="4"/>
    </row>
    <row r="12" spans="4:8" ht="14.25">
      <c r="D12" s="4"/>
      <c r="E12" s="4"/>
      <c r="F12" s="4"/>
      <c r="G12" s="4"/>
      <c r="H12" s="4"/>
    </row>
    <row r="13" spans="4:8" ht="14.25">
      <c r="D13" s="4"/>
      <c r="E13" s="4"/>
      <c r="F13" s="4"/>
      <c r="G13" s="4"/>
      <c r="H13" s="4"/>
    </row>
    <row r="14" spans="5:6" ht="14.25">
      <c r="E14" s="5"/>
      <c r="F14" s="4"/>
    </row>
    <row r="15" ht="14.25">
      <c r="E15" s="6"/>
    </row>
    <row r="16" ht="14.25">
      <c r="E16" s="6"/>
    </row>
    <row r="17" ht="14.25">
      <c r="E17" s="6"/>
    </row>
    <row r="18" ht="14.25">
      <c r="E18" s="6"/>
    </row>
    <row r="19" ht="14.25">
      <c r="E19" s="6"/>
    </row>
    <row r="20" ht="14.25">
      <c r="E20" s="6"/>
    </row>
    <row r="21" ht="14.25">
      <c r="E21" s="5"/>
    </row>
    <row r="22" ht="14.25">
      <c r="E22" s="5"/>
    </row>
  </sheetData>
  <sheetProtection/>
  <mergeCells count="2">
    <mergeCell ref="C3:C9"/>
    <mergeCell ref="F3:F9"/>
  </mergeCells>
  <printOptions/>
  <pageMargins left="0.75" right="0.75" top="1" bottom="1" header="0.51" footer="0.51"/>
  <pageSetup fitToHeight="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郭凯琳</cp:lastModifiedBy>
  <dcterms:created xsi:type="dcterms:W3CDTF">2018-10-12T00:19:22Z</dcterms:created>
  <dcterms:modified xsi:type="dcterms:W3CDTF">2021-09-29T03:07:50Z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